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920" activeTab="0"/>
  </bookViews>
  <sheets>
    <sheet name="сюн" sheetId="1" r:id="rId1"/>
  </sheets>
  <definedNames/>
  <calcPr fullCalcOnLoad="1"/>
</workbook>
</file>

<file path=xl/sharedStrings.xml><?xml version="1.0" encoding="utf-8"?>
<sst xmlns="http://schemas.openxmlformats.org/spreadsheetml/2006/main" count="120" uniqueCount="92">
  <si>
    <t>Наименование показателя</t>
  </si>
  <si>
    <t>из них:</t>
  </si>
  <si>
    <t>Всего</t>
  </si>
  <si>
    <t>в том числе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</si>
  <si>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</si>
  <si>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</si>
  <si>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</si>
  <si>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</si>
  <si>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</si>
  <si>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УТВЕРЖДАЮ</t>
  </si>
  <si>
    <t>(расшифровка подписи)</t>
  </si>
  <si>
    <t>(подпись)</t>
  </si>
  <si>
    <t>"_______"________________ 20____г.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</si>
  <si>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</si>
  <si>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</si>
  <si>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</si>
  <si>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</si>
  <si>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</si>
  <si>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</si>
  <si>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</si>
  <si>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</si>
  <si>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</si>
  <si>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</si>
  <si>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</si>
  <si>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</si>
  <si>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3.1. Просроченная кредиторская задолженность</t>
  </si>
  <si>
    <t xml:space="preserve"> </t>
  </si>
  <si>
    <t>Планируемый остаток средств на конец планируемого года</t>
  </si>
  <si>
    <t>Х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</si>
  <si>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</si>
  <si>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</si>
  <si>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</si>
  <si>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</si>
  <si>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</si>
  <si>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</si>
  <si>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</si>
  <si>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</si>
  <si>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</si>
  <si>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</si>
  <si>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</si>
  <si>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</si>
  <si>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</si>
  <si>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</si>
  <si>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</si>
  <si>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</si>
  <si>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Сумма</t>
  </si>
  <si>
    <t>(наименование должности лица, утверждающего документ)</t>
  </si>
  <si>
    <t>по ОКПО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</si>
  <si>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</si>
  <si>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</si>
  <si>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</si>
  <si>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 xml:space="preserve">Поступление нефинансовых активов, всего </t>
  </si>
  <si>
    <t>Исполнитель</t>
  </si>
  <si>
    <t>операции по лицевым счетам, открытым в органах Федерального казначейства</t>
  </si>
  <si>
    <t>тел. ______</t>
  </si>
  <si>
    <t>Наименование муниципального бюджетного учреждения (подразделения)</t>
  </si>
  <si>
    <t>Адрес фактического местонахождения муниципального бюджетного учреждения (подразделения)</t>
  </si>
  <si>
    <t xml:space="preserve">I.  Сведения о деятельности муниципального бюджетного учреждения 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</si>
  <si>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</si>
  <si>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</si>
  <si>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2.1. Дебиторская задолженность по доходам</t>
  </si>
  <si>
    <t>операции по счетам, открытым в кредитных организациях</t>
  </si>
  <si>
    <t>Субсидии на выполнении муниципального задания</t>
  </si>
  <si>
    <t>Руководитель муниципального бюджетного учреждения (подразделения)</t>
  </si>
  <si>
    <t>Главный бухгалтер муниципального бюджетного учреждения (подразделения)</t>
  </si>
  <si>
    <t>"_____"_______________ 20____ г.</t>
  </si>
  <si>
    <t>Бюджетные инвестиции,иные субсид</t>
  </si>
  <si>
    <t xml:space="preserve"> ИНН </t>
  </si>
  <si>
    <t>050401001</t>
  </si>
  <si>
    <t>Основной целью деятельности МБУ «УСЕЗ» является осуществление функций муниципального заказчика, заказчика-застройщика по проектированию, строительству, реконструкции и капитальному ремонту социально-культурных, коммунально-бытовых, жилых, промышленных и иных зданий, строений и сооружений, строящихся за счет средств федерального, областного, муниципального бюджетов, фондов и средств иных инвесторов для обеспечения муниципальных нужд муниципального района «Ахтынский район» и осуществление строительного контроля.</t>
  </si>
  <si>
    <t xml:space="preserve">74.20.1 Деятельность в облости архитектуры, инженерно-техническое проектирование в промышленности и строительстве. 45.45 Производство прочих отделочных и завершающих работ. 45.41 Производство штукатурных работ. 45.23 Строительство дорог,аэродромов и спортивных сооружений. 45.44 Производство малярных и стекольных работ. 45.32 Производство изоляционных работ. 45.22 Устройство покрытий зданий и сооружений.45.43 Устройство покрытий полов и облицовка стен. 45.31 Производство электромонтажных работ. 45.21 Производство общестроительных работ. 45.50 Аренда строительных машин и оборудования с оператором. 45.42 Производство столярных и плотничных работ. 45.25 Производство прочих строительных работ.45.11 Разработка и снос зданий; производство землянныз работ. 45.2 Строительство зданий и сооружений. </t>
  </si>
  <si>
    <t>3.2. Кредиторская задолженность по расчетам с поставщиками и подрядчиками за счет средств  бюджета.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</si>
  <si>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деятельности.</t>
  </si>
  <si>
    <t>2.3. Дебиторская задолженность по выданным авансам за счет доходов, полученных от платной и иной приносящей доход деятельности.</t>
  </si>
  <si>
    <t>2.2. Дебиторская задолженность по выданным авансам.</t>
  </si>
  <si>
    <t>1.2. Общая балансовая стоимость движимого  имущества.</t>
  </si>
  <si>
    <t>1.1. Общая балансовая стоимость недвижимого имущества.</t>
  </si>
  <si>
    <t>Поступления от оказания муниципальным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основе.</t>
  </si>
  <si>
    <t>Поступления от иной приносящей доход деятельности, всего</t>
  </si>
  <si>
    <t>Код вида расходов</t>
  </si>
  <si>
    <t xml:space="preserve">Код по бюджетной классификации операции сектора государственного управления </t>
  </si>
  <si>
    <t>,</t>
  </si>
  <si>
    <t xml:space="preserve">на 2021 год </t>
  </si>
  <si>
    <t>"___10__"___января___2021 г.</t>
  </si>
  <si>
    <t>10.01.2021 г.</t>
  </si>
  <si>
    <t xml:space="preserve"> КПП </t>
  </si>
  <si>
    <t>Администрация МР "Ахтынский район"</t>
  </si>
  <si>
    <t xml:space="preserve">368730, РД, Ахтынский район, с.Ахты, ул. Г.Ахтынского, </t>
  </si>
  <si>
    <t>0504006033</t>
  </si>
  <si>
    <t>Гаджиева М.Н.</t>
  </si>
  <si>
    <t>Велиева И.Д.</t>
  </si>
  <si>
    <t xml:space="preserve">МБУ ДО «Станция юных натуралистов» им.Ф.Г.Кисриева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</si>
</sst>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vertical="top" wrapText="1"/>
    </xf>
    <xf numFmtId="49" fontId="8" fillId="0" borderId="15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left" vertical="top" wrapText="1"/>
    </xf>
    <xf numFmtId="2" fontId="10" fillId="0" borderId="10" xfId="0" applyNumberFormat="1" applyFont="1" applyBorder="1" applyAlignment="1">
      <alignment horizontal="left" vertical="top" wrapText="1"/>
    </xf>
    <xf numFmtId="2" fontId="10" fillId="0" borderId="17" xfId="0" applyNumberFormat="1" applyFont="1" applyBorder="1" applyAlignment="1">
      <alignment horizontal="left" vertical="top" wrapText="1"/>
    </xf>
    <xf numFmtId="2" fontId="10" fillId="0" borderId="15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 shrinkToFi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/>
    </xf>
    <xf numFmtId="0" fontId="1" fillId="0" borderId="16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41" fontId="8" fillId="0" borderId="18" xfId="61" applyFont="1" applyBorder="1" applyAlignment="1">
      <alignment vertical="top" wrapText="1"/>
    </xf>
    <xf numFmtId="41" fontId="8" fillId="0" borderId="0" xfId="61" applyFont="1" applyAlignment="1">
      <alignment horizontal="center" vertical="top" wrapText="1"/>
    </xf>
    <xf numFmtId="41" fontId="9" fillId="0" borderId="0" xfId="61" applyFont="1" applyAlignment="1">
      <alignment horizontal="center" vertical="top" wrapText="1"/>
    </xf>
    <xf numFmtId="41" fontId="2" fillId="0" borderId="0" xfId="61" applyFont="1" applyAlignment="1">
      <alignment horizontal="center" vertical="top" wrapText="1"/>
    </xf>
    <xf numFmtId="41" fontId="1" fillId="0" borderId="0" xfId="61" applyFont="1" applyAlignment="1">
      <alignment vertical="top" wrapText="1"/>
    </xf>
    <xf numFmtId="41" fontId="1" fillId="0" borderId="0" xfId="61" applyFont="1" applyBorder="1" applyAlignment="1">
      <alignment vertical="top" wrapText="1"/>
    </xf>
    <xf numFmtId="41" fontId="1" fillId="0" borderId="0" xfId="61" applyFont="1" applyBorder="1" applyAlignment="1">
      <alignment horizontal="center" vertical="top" wrapText="1"/>
    </xf>
    <xf numFmtId="41" fontId="2" fillId="0" borderId="0" xfId="61" applyFont="1" applyAlignment="1">
      <alignment horizontal="left" vertical="top" wrapText="1"/>
    </xf>
    <xf numFmtId="41" fontId="11" fillId="0" borderId="10" xfId="61" applyFont="1" applyBorder="1" applyAlignment="1">
      <alignment horizontal="left" vertical="top" wrapText="1"/>
    </xf>
    <xf numFmtId="41" fontId="10" fillId="0" borderId="10" xfId="61" applyFont="1" applyBorder="1" applyAlignment="1">
      <alignment horizontal="left" vertical="top" wrapText="1"/>
    </xf>
    <xf numFmtId="41" fontId="10" fillId="0" borderId="17" xfId="61" applyFont="1" applyBorder="1" applyAlignment="1">
      <alignment horizontal="left" vertical="top" wrapText="1"/>
    </xf>
    <xf numFmtId="41" fontId="10" fillId="0" borderId="15" xfId="61" applyFont="1" applyBorder="1" applyAlignment="1">
      <alignment horizontal="left" vertical="top" wrapText="1"/>
    </xf>
    <xf numFmtId="41" fontId="1" fillId="0" borderId="13" xfId="61" applyFont="1" applyBorder="1" applyAlignment="1">
      <alignment vertical="top" wrapText="1"/>
    </xf>
    <xf numFmtId="41" fontId="1" fillId="0" borderId="18" xfId="61" applyFont="1" applyBorder="1" applyAlignment="1">
      <alignment vertical="top" wrapText="1"/>
    </xf>
    <xf numFmtId="41" fontId="8" fillId="0" borderId="0" xfId="6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2" fillId="0" borderId="1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3" fontId="1" fillId="0" borderId="10" xfId="6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41" fontId="1" fillId="0" borderId="10" xfId="6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 shrinkToFit="1"/>
    </xf>
    <xf numFmtId="0" fontId="1" fillId="0" borderId="10" xfId="0" applyFont="1" applyBorder="1" applyAlignment="1">
      <alignment vertical="top"/>
    </xf>
    <xf numFmtId="0" fontId="1" fillId="0" borderId="15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107"/>
  <sheetViews>
    <sheetView tabSelected="1" zoomScalePageLayoutView="0" workbookViewId="0" topLeftCell="A1">
      <selection activeCell="G5" sqref="G5:I5"/>
    </sheetView>
  </sheetViews>
  <sheetFormatPr defaultColWidth="9.00390625" defaultRowHeight="12.75"/>
  <cols>
    <col min="1" max="1" width="2.125" style="0" customWidth="1"/>
    <col min="3" max="3" width="11.875" style="0" customWidth="1"/>
    <col min="7" max="7" width="14.625" style="0" customWidth="1"/>
    <col min="9" max="9" width="12.125" style="0" customWidth="1"/>
  </cols>
  <sheetData>
    <row r="2" spans="2:9" ht="15">
      <c r="B2" s="2"/>
      <c r="C2" s="2"/>
      <c r="D2" s="2"/>
      <c r="E2" s="2"/>
      <c r="F2" s="3"/>
      <c r="G2" s="57"/>
      <c r="H2" s="57"/>
      <c r="I2" s="57"/>
    </row>
    <row r="3" spans="2:9" ht="15">
      <c r="B3" s="2"/>
      <c r="C3" s="2"/>
      <c r="D3" s="2"/>
      <c r="E3" s="2"/>
      <c r="F3" s="3"/>
      <c r="G3" s="57"/>
      <c r="H3" s="57"/>
      <c r="I3" s="57"/>
    </row>
    <row r="4" spans="2:9" ht="15">
      <c r="B4" s="2"/>
      <c r="C4" s="2"/>
      <c r="D4" s="2"/>
      <c r="E4" s="2"/>
      <c r="F4" s="3"/>
      <c r="G4" s="57" t="s">
        <v>9</v>
      </c>
      <c r="H4" s="57"/>
      <c r="I4" s="57"/>
    </row>
    <row r="5" spans="2:9" ht="15">
      <c r="B5" s="2"/>
      <c r="C5" s="2"/>
      <c r="D5" s="2"/>
      <c r="E5" s="2"/>
      <c r="F5" s="3"/>
      <c r="G5" s="58"/>
      <c r="H5" s="58"/>
      <c r="I5" s="58"/>
    </row>
    <row r="6" spans="2:9" ht="15">
      <c r="B6" s="2"/>
      <c r="C6" s="2"/>
      <c r="D6" s="2"/>
      <c r="E6" s="2"/>
      <c r="F6" s="3"/>
      <c r="G6" s="57" t="s">
        <v>46</v>
      </c>
      <c r="H6" s="57"/>
      <c r="I6" s="57"/>
    </row>
    <row r="7" spans="2:9" ht="15">
      <c r="B7" s="2"/>
      <c r="C7" s="2"/>
      <c r="D7" s="2"/>
      <c r="E7" s="2"/>
      <c r="F7" s="3"/>
      <c r="G7" s="42"/>
      <c r="H7" s="58"/>
      <c r="I7" s="58"/>
    </row>
    <row r="8" spans="2:9" ht="15">
      <c r="B8" s="2"/>
      <c r="C8" s="2"/>
      <c r="D8" s="2"/>
      <c r="E8" s="2"/>
      <c r="F8" s="3"/>
      <c r="G8" s="43" t="s">
        <v>11</v>
      </c>
      <c r="H8" s="57" t="s">
        <v>10</v>
      </c>
      <c r="I8" s="57"/>
    </row>
    <row r="9" spans="2:9" ht="15">
      <c r="B9" s="2"/>
      <c r="C9" s="2"/>
      <c r="D9" s="2"/>
      <c r="E9" s="2"/>
      <c r="F9" s="3"/>
      <c r="G9" s="57" t="s">
        <v>12</v>
      </c>
      <c r="H9" s="57"/>
      <c r="I9" s="57"/>
    </row>
    <row r="10" spans="2:9" ht="15">
      <c r="B10" s="2"/>
      <c r="C10" s="2"/>
      <c r="D10" s="2"/>
      <c r="E10" s="2"/>
      <c r="F10" s="3"/>
      <c r="G10" s="46"/>
      <c r="H10" s="2"/>
      <c r="I10" s="2"/>
    </row>
    <row r="11" spans="2:9" ht="18.75">
      <c r="B11" s="59" t="s">
        <v>13</v>
      </c>
      <c r="C11" s="59"/>
      <c r="D11" s="59"/>
      <c r="E11" s="59"/>
      <c r="F11" s="59"/>
      <c r="G11" s="59"/>
      <c r="H11" s="59"/>
      <c r="I11" s="59"/>
    </row>
    <row r="12" spans="2:9" ht="18.75">
      <c r="B12" s="59" t="s">
        <v>82</v>
      </c>
      <c r="C12" s="59"/>
      <c r="D12" s="59"/>
      <c r="E12" s="59"/>
      <c r="F12" s="59"/>
      <c r="G12" s="59"/>
      <c r="H12" s="59"/>
      <c r="I12" s="59"/>
    </row>
    <row r="13" spans="2:9" ht="18.75">
      <c r="B13" s="18"/>
      <c r="C13" s="18"/>
      <c r="D13" s="18"/>
      <c r="E13" s="18"/>
      <c r="F13" s="18"/>
      <c r="G13" s="44"/>
      <c r="H13" s="5"/>
      <c r="I13" s="11" t="s">
        <v>14</v>
      </c>
    </row>
    <row r="14" spans="2:9" ht="24">
      <c r="B14" s="18"/>
      <c r="C14" s="18"/>
      <c r="D14" s="18"/>
      <c r="E14" s="18"/>
      <c r="F14" s="18"/>
      <c r="G14" s="44"/>
      <c r="H14" s="6" t="s">
        <v>15</v>
      </c>
      <c r="I14" s="40"/>
    </row>
    <row r="15" spans="2:9" ht="14.25">
      <c r="B15" s="60" t="s">
        <v>83</v>
      </c>
      <c r="C15" s="61"/>
      <c r="D15" s="61"/>
      <c r="E15" s="61"/>
      <c r="F15" s="61"/>
      <c r="G15" s="61"/>
      <c r="H15" s="6" t="s">
        <v>16</v>
      </c>
      <c r="I15" s="41" t="s">
        <v>84</v>
      </c>
    </row>
    <row r="16" spans="2:9" ht="15">
      <c r="B16" s="5"/>
      <c r="C16" s="5"/>
      <c r="D16" s="5"/>
      <c r="E16" s="5"/>
      <c r="F16" s="5"/>
      <c r="G16" s="45"/>
      <c r="H16" s="2"/>
      <c r="I16" s="40"/>
    </row>
    <row r="17" spans="2:9" ht="15">
      <c r="B17" s="2"/>
      <c r="C17" s="2"/>
      <c r="D17" s="2"/>
      <c r="E17" s="2"/>
      <c r="F17" s="3"/>
      <c r="G17" s="46"/>
      <c r="H17" s="6"/>
      <c r="I17" s="40"/>
    </row>
    <row r="18" spans="2:9" ht="12.75">
      <c r="B18" s="62" t="s">
        <v>55</v>
      </c>
      <c r="C18" s="63"/>
      <c r="D18" s="64" t="s">
        <v>91</v>
      </c>
      <c r="E18" s="64"/>
      <c r="F18" s="65"/>
      <c r="G18" s="65"/>
      <c r="H18" s="6" t="s">
        <v>47</v>
      </c>
      <c r="I18" s="40">
        <v>40772758</v>
      </c>
    </row>
    <row r="19" spans="2:9" ht="15">
      <c r="B19" s="63"/>
      <c r="C19" s="63"/>
      <c r="D19" s="65"/>
      <c r="E19" s="65"/>
      <c r="F19" s="65"/>
      <c r="G19" s="65"/>
      <c r="H19" s="2"/>
      <c r="I19" s="38"/>
    </row>
    <row r="20" spans="2:9" ht="15">
      <c r="B20" s="63"/>
      <c r="C20" s="63"/>
      <c r="D20" s="65"/>
      <c r="E20" s="65"/>
      <c r="F20" s="65"/>
      <c r="G20" s="65"/>
      <c r="H20" s="2"/>
      <c r="I20" s="38"/>
    </row>
    <row r="21" spans="2:9" ht="15">
      <c r="B21" s="62" t="s">
        <v>67</v>
      </c>
      <c r="C21" s="62"/>
      <c r="D21" s="4"/>
      <c r="E21" s="4"/>
      <c r="F21" s="7"/>
      <c r="G21" s="47"/>
      <c r="H21" s="21"/>
      <c r="I21" s="26" t="s">
        <v>88</v>
      </c>
    </row>
    <row r="22" spans="2:9" ht="15">
      <c r="B22" s="62" t="s">
        <v>85</v>
      </c>
      <c r="C22" s="62"/>
      <c r="D22" s="4"/>
      <c r="E22" s="4"/>
      <c r="F22" s="7"/>
      <c r="G22" s="47"/>
      <c r="H22" s="20"/>
      <c r="I22" s="26" t="s">
        <v>68</v>
      </c>
    </row>
    <row r="23" spans="2:9" ht="15">
      <c r="B23" s="62" t="s">
        <v>19</v>
      </c>
      <c r="C23" s="62"/>
      <c r="D23" s="4"/>
      <c r="E23" s="4"/>
      <c r="F23" s="1"/>
      <c r="G23" s="48"/>
      <c r="H23" s="12" t="s">
        <v>17</v>
      </c>
      <c r="I23" s="40">
        <v>383</v>
      </c>
    </row>
    <row r="24" spans="2:9" ht="12.75">
      <c r="B24" s="62" t="s">
        <v>18</v>
      </c>
      <c r="C24" s="62"/>
      <c r="D24" s="64" t="s">
        <v>86</v>
      </c>
      <c r="E24" s="64"/>
      <c r="F24" s="66"/>
      <c r="G24" s="66"/>
      <c r="H24" s="6"/>
      <c r="I24" s="12"/>
    </row>
    <row r="25" spans="2:9" ht="12.75">
      <c r="B25" s="62"/>
      <c r="C25" s="62"/>
      <c r="D25" s="66"/>
      <c r="E25" s="66"/>
      <c r="F25" s="66"/>
      <c r="G25" s="66"/>
      <c r="H25" s="6"/>
      <c r="I25" s="12"/>
    </row>
    <row r="26" spans="2:9" ht="37.5" customHeight="1">
      <c r="B26" s="62"/>
      <c r="C26" s="62"/>
      <c r="D26" s="66"/>
      <c r="E26" s="66"/>
      <c r="F26" s="66"/>
      <c r="G26" s="66"/>
      <c r="H26" s="6"/>
      <c r="I26" s="12"/>
    </row>
    <row r="27" spans="2:9" ht="28.5" customHeight="1">
      <c r="B27" s="62" t="s">
        <v>56</v>
      </c>
      <c r="C27" s="62"/>
      <c r="D27" s="64" t="s">
        <v>87</v>
      </c>
      <c r="E27" s="64"/>
      <c r="F27" s="66"/>
      <c r="G27" s="66"/>
      <c r="H27" s="7"/>
      <c r="I27" s="7"/>
    </row>
    <row r="28" spans="2:9" ht="15">
      <c r="B28" s="62"/>
      <c r="C28" s="62"/>
      <c r="D28" s="4"/>
      <c r="E28" s="4"/>
      <c r="F28" s="7"/>
      <c r="G28" s="47"/>
      <c r="H28" s="7"/>
      <c r="I28" s="7"/>
    </row>
    <row r="29" spans="2:9" ht="15">
      <c r="B29" s="62"/>
      <c r="C29" s="62"/>
      <c r="D29" s="4"/>
      <c r="E29" s="4"/>
      <c r="F29" s="7"/>
      <c r="G29" s="47"/>
      <c r="H29" s="7"/>
      <c r="I29" s="7"/>
    </row>
    <row r="30" spans="2:9" ht="15">
      <c r="B30" s="4"/>
      <c r="C30" s="4"/>
      <c r="D30" s="4"/>
      <c r="E30" s="4"/>
      <c r="F30" s="7"/>
      <c r="G30" s="47"/>
      <c r="H30" s="7"/>
      <c r="I30" s="7"/>
    </row>
    <row r="31" spans="2:9" ht="15">
      <c r="B31" s="4"/>
      <c r="C31" s="4"/>
      <c r="D31" s="1"/>
      <c r="E31" s="1"/>
      <c r="F31" s="1"/>
      <c r="G31" s="48"/>
      <c r="H31" s="7"/>
      <c r="I31" s="7"/>
    </row>
    <row r="32" spans="2:9" ht="14.25">
      <c r="B32" s="61" t="s">
        <v>57</v>
      </c>
      <c r="C32" s="61"/>
      <c r="D32" s="61"/>
      <c r="E32" s="61"/>
      <c r="F32" s="61"/>
      <c r="G32" s="61"/>
      <c r="H32" s="61"/>
      <c r="I32" s="61"/>
    </row>
    <row r="33" spans="2:9" ht="14.25">
      <c r="B33" s="14"/>
      <c r="C33" s="14"/>
      <c r="D33" s="14"/>
      <c r="E33" s="14"/>
      <c r="F33" s="5"/>
      <c r="G33" s="49"/>
      <c r="H33" s="14"/>
      <c r="I33" s="14"/>
    </row>
    <row r="34" spans="2:9" ht="15">
      <c r="B34" s="62" t="s">
        <v>58</v>
      </c>
      <c r="C34" s="62"/>
      <c r="D34" s="62"/>
      <c r="E34" s="62"/>
      <c r="F34" s="62"/>
      <c r="G34" s="62"/>
      <c r="H34" s="62"/>
      <c r="I34" s="62"/>
    </row>
    <row r="35" spans="2:9" ht="15">
      <c r="B35" s="67" t="s">
        <v>69</v>
      </c>
      <c r="C35" s="62"/>
      <c r="D35" s="62"/>
      <c r="E35" s="62"/>
      <c r="F35" s="62"/>
      <c r="G35" s="62"/>
      <c r="H35" s="62"/>
      <c r="I35" s="62"/>
    </row>
    <row r="36" spans="2:9" ht="15">
      <c r="B36" s="62" t="s">
        <v>59</v>
      </c>
      <c r="C36" s="62"/>
      <c r="D36" s="62"/>
      <c r="E36" s="62"/>
      <c r="F36" s="62"/>
      <c r="G36" s="62"/>
      <c r="H36" s="62"/>
      <c r="I36" s="62"/>
    </row>
    <row r="37" spans="2:9" ht="15">
      <c r="B37" s="67" t="s">
        <v>70</v>
      </c>
      <c r="C37" s="62"/>
      <c r="D37" s="62"/>
      <c r="E37" s="62"/>
      <c r="F37" s="62"/>
      <c r="G37" s="62"/>
      <c r="H37" s="62"/>
      <c r="I37" s="62"/>
    </row>
    <row r="38" spans="2:9" ht="14.25">
      <c r="B38" s="68" t="s">
        <v>20</v>
      </c>
      <c r="C38" s="68"/>
      <c r="D38" s="68"/>
      <c r="E38" s="68"/>
      <c r="F38" s="68"/>
      <c r="G38" s="68"/>
      <c r="H38" s="68"/>
      <c r="I38" s="68"/>
    </row>
    <row r="39" spans="2:9" ht="15">
      <c r="B39" s="69" t="s">
        <v>0</v>
      </c>
      <c r="C39" s="69"/>
      <c r="D39" s="69"/>
      <c r="E39" s="69"/>
      <c r="F39" s="69"/>
      <c r="G39" s="69"/>
      <c r="H39" s="69" t="s">
        <v>45</v>
      </c>
      <c r="I39" s="69"/>
    </row>
    <row r="40" spans="2:9" ht="14.25">
      <c r="B40" s="70" t="s">
        <v>21</v>
      </c>
      <c r="C40" s="70"/>
      <c r="D40" s="70"/>
      <c r="E40" s="70"/>
      <c r="F40" s="70"/>
      <c r="G40" s="70"/>
      <c r="H40" s="71"/>
      <c r="I40" s="71"/>
    </row>
    <row r="41" spans="2:9" ht="15">
      <c r="B41" s="72" t="s">
        <v>1</v>
      </c>
      <c r="C41" s="72"/>
      <c r="D41" s="72"/>
      <c r="E41" s="72"/>
      <c r="F41" s="72"/>
      <c r="G41" s="72"/>
      <c r="H41" s="69"/>
      <c r="I41" s="69"/>
    </row>
    <row r="42" spans="2:9" ht="15">
      <c r="B42" s="72" t="s">
        <v>76</v>
      </c>
      <c r="C42" s="72"/>
      <c r="D42" s="72"/>
      <c r="E42" s="72"/>
      <c r="F42" s="72"/>
      <c r="G42" s="72"/>
      <c r="H42" s="69"/>
      <c r="I42" s="69"/>
    </row>
    <row r="43" spans="2:9" ht="15">
      <c r="B43" s="72" t="s">
        <v>75</v>
      </c>
      <c r="C43" s="72"/>
      <c r="D43" s="72"/>
      <c r="E43" s="72"/>
      <c r="F43" s="72"/>
      <c r="G43" s="72"/>
      <c r="H43" s="73">
        <v>362768</v>
      </c>
      <c r="I43" s="73"/>
    </row>
    <row r="44" spans="2:9" ht="14.25">
      <c r="B44" s="70" t="s">
        <v>22</v>
      </c>
      <c r="C44" s="70"/>
      <c r="D44" s="70"/>
      <c r="E44" s="70"/>
      <c r="F44" s="70"/>
      <c r="G44" s="70"/>
      <c r="H44" s="71"/>
      <c r="I44" s="71"/>
    </row>
    <row r="45" spans="2:9" ht="15">
      <c r="B45" s="72" t="s">
        <v>1</v>
      </c>
      <c r="C45" s="72"/>
      <c r="D45" s="72"/>
      <c r="E45" s="72"/>
      <c r="F45" s="72"/>
      <c r="G45" s="72"/>
      <c r="H45" s="69"/>
      <c r="I45" s="69"/>
    </row>
    <row r="46" spans="2:9" ht="15">
      <c r="B46" s="72" t="s">
        <v>60</v>
      </c>
      <c r="C46" s="72"/>
      <c r="D46" s="72"/>
      <c r="E46" s="72"/>
      <c r="F46" s="72"/>
      <c r="G46" s="72"/>
      <c r="H46" s="69"/>
      <c r="I46" s="69"/>
    </row>
    <row r="47" spans="2:9" ht="15">
      <c r="B47" s="72" t="s">
        <v>74</v>
      </c>
      <c r="C47" s="72"/>
      <c r="D47" s="72"/>
      <c r="E47" s="72"/>
      <c r="F47" s="72"/>
      <c r="G47" s="72"/>
      <c r="H47" s="69"/>
      <c r="I47" s="69"/>
    </row>
    <row r="48" spans="2:9" ht="15">
      <c r="B48" s="74" t="s">
        <v>73</v>
      </c>
      <c r="C48" s="75"/>
      <c r="D48" s="75"/>
      <c r="E48" s="75"/>
      <c r="F48" s="75"/>
      <c r="G48" s="76"/>
      <c r="H48" s="69"/>
      <c r="I48" s="69"/>
    </row>
    <row r="49" spans="2:9" ht="14.25">
      <c r="B49" s="70" t="s">
        <v>23</v>
      </c>
      <c r="C49" s="70"/>
      <c r="D49" s="70"/>
      <c r="E49" s="70"/>
      <c r="F49" s="70"/>
      <c r="G49" s="70"/>
      <c r="H49" s="71"/>
      <c r="I49" s="71"/>
    </row>
    <row r="50" spans="2:9" ht="15">
      <c r="B50" s="72" t="s">
        <v>1</v>
      </c>
      <c r="C50" s="72"/>
      <c r="D50" s="72"/>
      <c r="E50" s="72"/>
      <c r="F50" s="72"/>
      <c r="G50" s="72"/>
      <c r="H50" s="69"/>
      <c r="I50" s="69"/>
    </row>
    <row r="51" spans="2:9" ht="15">
      <c r="B51" s="72" t="s">
        <v>25</v>
      </c>
      <c r="C51" s="72"/>
      <c r="D51" s="72"/>
      <c r="E51" s="72"/>
      <c r="F51" s="72"/>
      <c r="G51" s="72"/>
      <c r="H51" s="69"/>
      <c r="I51" s="69"/>
    </row>
    <row r="52" spans="2:9" ht="15">
      <c r="B52" s="72" t="s">
        <v>71</v>
      </c>
      <c r="C52" s="72"/>
      <c r="D52" s="72"/>
      <c r="E52" s="72"/>
      <c r="F52" s="72"/>
      <c r="G52" s="72"/>
      <c r="H52" s="69"/>
      <c r="I52" s="69"/>
    </row>
    <row r="53" spans="2:9" ht="15">
      <c r="B53" s="72" t="s">
        <v>72</v>
      </c>
      <c r="C53" s="72"/>
      <c r="D53" s="72"/>
      <c r="E53" s="72"/>
      <c r="F53" s="72"/>
      <c r="G53" s="72"/>
      <c r="H53" s="69"/>
      <c r="I53" s="69"/>
    </row>
    <row r="54" spans="2:9" ht="14.25">
      <c r="B54" s="68" t="s">
        <v>29</v>
      </c>
      <c r="C54" s="68"/>
      <c r="D54" s="68"/>
      <c r="E54" s="68"/>
      <c r="F54" s="68"/>
      <c r="G54" s="68"/>
      <c r="H54" s="68"/>
      <c r="I54" s="68"/>
    </row>
    <row r="55" spans="2:9" ht="15">
      <c r="B55" s="77" t="s">
        <v>0</v>
      </c>
      <c r="C55" s="77"/>
      <c r="D55" s="77"/>
      <c r="E55" s="78" t="s">
        <v>79</v>
      </c>
      <c r="F55" s="78" t="s">
        <v>80</v>
      </c>
      <c r="G55" s="80" t="s">
        <v>2</v>
      </c>
      <c r="H55" s="77" t="s">
        <v>3</v>
      </c>
      <c r="I55" s="77"/>
    </row>
    <row r="56" spans="2:9" ht="201.75">
      <c r="B56" s="77"/>
      <c r="C56" s="77"/>
      <c r="D56" s="77"/>
      <c r="E56" s="79"/>
      <c r="F56" s="79"/>
      <c r="G56" s="80"/>
      <c r="H56" s="39" t="s">
        <v>53</v>
      </c>
      <c r="I56" s="39" t="s">
        <v>61</v>
      </c>
    </row>
    <row r="57" spans="2:9" ht="15">
      <c r="B57" s="81" t="s">
        <v>24</v>
      </c>
      <c r="C57" s="81"/>
      <c r="D57" s="81"/>
      <c r="E57" s="9"/>
      <c r="F57" s="8" t="s">
        <v>28</v>
      </c>
      <c r="G57" s="50"/>
      <c r="H57" s="27"/>
      <c r="I57" s="9"/>
    </row>
    <row r="58" spans="2:9" ht="15">
      <c r="B58" s="82" t="s">
        <v>4</v>
      </c>
      <c r="C58" s="82"/>
      <c r="D58" s="82"/>
      <c r="E58" s="32"/>
      <c r="F58" s="8" t="s">
        <v>28</v>
      </c>
      <c r="G58" s="50"/>
      <c r="H58" s="27"/>
      <c r="I58" s="9"/>
    </row>
    <row r="59" spans="2:9" ht="15">
      <c r="B59" s="81" t="s">
        <v>5</v>
      </c>
      <c r="C59" s="81"/>
      <c r="D59" s="81"/>
      <c r="E59" s="9"/>
      <c r="F59" s="8" t="s">
        <v>28</v>
      </c>
      <c r="G59" s="51"/>
      <c r="H59" s="28"/>
      <c r="I59" s="9"/>
    </row>
    <row r="60" spans="2:9" ht="15">
      <c r="B60" s="81" t="s">
        <v>62</v>
      </c>
      <c r="C60" s="81"/>
      <c r="D60" s="81"/>
      <c r="E60" s="9"/>
      <c r="F60" s="8" t="s">
        <v>28</v>
      </c>
      <c r="G60" s="50">
        <v>11599700</v>
      </c>
      <c r="H60" s="28"/>
      <c r="I60" s="9"/>
    </row>
    <row r="61" spans="2:9" ht="15">
      <c r="B61" s="83" t="s">
        <v>66</v>
      </c>
      <c r="C61" s="81"/>
      <c r="D61" s="81"/>
      <c r="E61" s="9"/>
      <c r="F61" s="8"/>
      <c r="G61" s="51"/>
      <c r="H61" s="28"/>
      <c r="I61" s="9"/>
    </row>
    <row r="62" spans="2:9" ht="15">
      <c r="B62" s="81" t="s">
        <v>77</v>
      </c>
      <c r="C62" s="81"/>
      <c r="D62" s="81"/>
      <c r="E62" s="9"/>
      <c r="F62" s="8" t="s">
        <v>28</v>
      </c>
      <c r="G62" s="51"/>
      <c r="H62" s="28"/>
      <c r="I62" s="9" t="s">
        <v>26</v>
      </c>
    </row>
    <row r="63" spans="2:9" ht="15">
      <c r="B63" s="81" t="s">
        <v>78</v>
      </c>
      <c r="C63" s="81"/>
      <c r="D63" s="81"/>
      <c r="E63" s="9"/>
      <c r="F63" s="8" t="s">
        <v>28</v>
      </c>
      <c r="G63" s="51"/>
      <c r="H63" s="28"/>
      <c r="I63" s="9"/>
    </row>
    <row r="64" spans="2:9" ht="15">
      <c r="B64" s="81" t="s">
        <v>27</v>
      </c>
      <c r="C64" s="81"/>
      <c r="D64" s="81"/>
      <c r="E64" s="9"/>
      <c r="F64" s="8" t="s">
        <v>28</v>
      </c>
      <c r="G64" s="51"/>
      <c r="H64" s="28"/>
      <c r="I64" s="9"/>
    </row>
    <row r="65" spans="2:9" ht="14.25">
      <c r="B65" s="82" t="s">
        <v>6</v>
      </c>
      <c r="C65" s="82"/>
      <c r="D65" s="82"/>
      <c r="E65" s="32"/>
      <c r="F65" s="10">
        <v>900</v>
      </c>
      <c r="G65" s="50">
        <f>G67+G72+G86+G89</f>
        <v>5270000</v>
      </c>
      <c r="H65" s="27"/>
      <c r="I65" s="25"/>
    </row>
    <row r="66" spans="2:9" ht="15">
      <c r="B66" s="81" t="s">
        <v>5</v>
      </c>
      <c r="C66" s="81"/>
      <c r="D66" s="81"/>
      <c r="E66" s="9"/>
      <c r="F66" s="8"/>
      <c r="G66" s="51"/>
      <c r="H66" s="28"/>
      <c r="I66" s="9"/>
    </row>
    <row r="67" spans="2:9" ht="15">
      <c r="B67" s="84" t="s">
        <v>48</v>
      </c>
      <c r="C67" s="84"/>
      <c r="D67" s="84"/>
      <c r="E67" s="34"/>
      <c r="F67" s="15">
        <v>210</v>
      </c>
      <c r="G67" s="50">
        <f>G69+G70+G71</f>
        <v>4565000</v>
      </c>
      <c r="H67" s="27"/>
      <c r="I67" s="9"/>
    </row>
    <row r="68" spans="2:9" ht="15">
      <c r="B68" s="74" t="s">
        <v>1</v>
      </c>
      <c r="C68" s="75"/>
      <c r="D68" s="75"/>
      <c r="E68" s="33"/>
      <c r="F68" s="17"/>
      <c r="G68" s="52"/>
      <c r="H68" s="29"/>
      <c r="I68" s="9"/>
    </row>
    <row r="69" spans="2:9" ht="15">
      <c r="B69" s="81" t="s">
        <v>30</v>
      </c>
      <c r="C69" s="81"/>
      <c r="D69" s="81"/>
      <c r="E69" s="35">
        <v>111</v>
      </c>
      <c r="F69" s="15">
        <v>211</v>
      </c>
      <c r="G69" s="51">
        <v>3491000</v>
      </c>
      <c r="H69" s="28"/>
      <c r="I69" s="9"/>
    </row>
    <row r="70" spans="2:9" ht="15">
      <c r="B70" s="85" t="s">
        <v>31</v>
      </c>
      <c r="C70" s="85"/>
      <c r="D70" s="85"/>
      <c r="E70" s="36"/>
      <c r="F70" s="15">
        <v>212</v>
      </c>
      <c r="G70" s="51">
        <v>20000</v>
      </c>
      <c r="H70" s="28"/>
      <c r="I70" s="9"/>
    </row>
    <row r="71" spans="2:9" ht="15">
      <c r="B71" s="81" t="s">
        <v>32</v>
      </c>
      <c r="C71" s="81"/>
      <c r="D71" s="81"/>
      <c r="E71" s="35">
        <v>119</v>
      </c>
      <c r="F71" s="15">
        <v>213</v>
      </c>
      <c r="G71" s="51">
        <v>1054000</v>
      </c>
      <c r="H71" s="28"/>
      <c r="I71" s="9"/>
    </row>
    <row r="72" spans="2:9" ht="15">
      <c r="B72" s="81" t="s">
        <v>49</v>
      </c>
      <c r="C72" s="81"/>
      <c r="D72" s="81"/>
      <c r="E72" s="35"/>
      <c r="F72" s="15">
        <v>220</v>
      </c>
      <c r="G72" s="50">
        <v>515000</v>
      </c>
      <c r="H72" s="27"/>
      <c r="I72" s="9"/>
    </row>
    <row r="73" spans="2:9" ht="15">
      <c r="B73" s="74" t="s">
        <v>1</v>
      </c>
      <c r="C73" s="75"/>
      <c r="D73" s="75"/>
      <c r="E73" s="33"/>
      <c r="F73" s="15"/>
      <c r="G73" s="51"/>
      <c r="H73" s="28"/>
      <c r="I73" s="9"/>
    </row>
    <row r="74" spans="2:9" ht="15">
      <c r="B74" s="81" t="s">
        <v>33</v>
      </c>
      <c r="C74" s="81"/>
      <c r="D74" s="81"/>
      <c r="E74" s="35"/>
      <c r="F74" s="15">
        <v>221</v>
      </c>
      <c r="G74" s="51">
        <v>15000</v>
      </c>
      <c r="H74" s="28"/>
      <c r="I74" s="9"/>
    </row>
    <row r="75" spans="2:9" ht="15">
      <c r="B75" s="81" t="s">
        <v>34</v>
      </c>
      <c r="C75" s="81"/>
      <c r="D75" s="81"/>
      <c r="E75" s="35">
        <v>244</v>
      </c>
      <c r="F75" s="15">
        <v>222</v>
      </c>
      <c r="G75" s="51"/>
      <c r="H75" s="28"/>
      <c r="I75" s="9"/>
    </row>
    <row r="76" spans="2:9" ht="15">
      <c r="B76" s="81" t="s">
        <v>35</v>
      </c>
      <c r="C76" s="81"/>
      <c r="D76" s="81"/>
      <c r="E76" s="35"/>
      <c r="F76" s="15">
        <v>223</v>
      </c>
      <c r="G76" s="51">
        <v>100000</v>
      </c>
      <c r="H76" s="28"/>
      <c r="I76" s="9"/>
    </row>
    <row r="77" spans="2:9" ht="15">
      <c r="B77" s="81" t="s">
        <v>36</v>
      </c>
      <c r="C77" s="81"/>
      <c r="D77" s="81"/>
      <c r="E77" s="35"/>
      <c r="F77" s="15">
        <v>224</v>
      </c>
      <c r="G77" s="51"/>
      <c r="H77" s="28"/>
      <c r="I77" s="9"/>
    </row>
    <row r="78" spans="2:9" ht="15">
      <c r="B78" s="81" t="s">
        <v>37</v>
      </c>
      <c r="C78" s="81"/>
      <c r="D78" s="81"/>
      <c r="E78" s="35">
        <v>243</v>
      </c>
      <c r="F78" s="15">
        <v>225</v>
      </c>
      <c r="G78" s="51">
        <v>350000</v>
      </c>
      <c r="H78" s="28"/>
      <c r="I78" s="9"/>
    </row>
    <row r="79" spans="2:9" ht="15">
      <c r="B79" s="81" t="s">
        <v>37</v>
      </c>
      <c r="C79" s="81"/>
      <c r="D79" s="81"/>
      <c r="E79" s="35">
        <v>244</v>
      </c>
      <c r="F79" s="15">
        <v>225</v>
      </c>
      <c r="G79" s="51"/>
      <c r="H79" s="28"/>
      <c r="I79" s="9"/>
    </row>
    <row r="80" spans="2:9" ht="15">
      <c r="B80" s="81" t="s">
        <v>37</v>
      </c>
      <c r="C80" s="81"/>
      <c r="D80" s="81"/>
      <c r="E80" s="35">
        <v>407</v>
      </c>
      <c r="F80" s="15">
        <v>225</v>
      </c>
      <c r="G80" s="51"/>
      <c r="H80" s="28"/>
      <c r="I80" s="9"/>
    </row>
    <row r="81" spans="2:9" ht="15">
      <c r="B81" s="81" t="s">
        <v>38</v>
      </c>
      <c r="C81" s="81"/>
      <c r="D81" s="81"/>
      <c r="E81" s="35">
        <v>244</v>
      </c>
      <c r="F81" s="15">
        <v>226</v>
      </c>
      <c r="G81" s="51"/>
      <c r="H81" s="28"/>
      <c r="I81" s="9"/>
    </row>
    <row r="82" spans="2:9" ht="15">
      <c r="B82" s="81" t="s">
        <v>38</v>
      </c>
      <c r="C82" s="81"/>
      <c r="D82" s="81"/>
      <c r="E82" s="35">
        <v>245</v>
      </c>
      <c r="F82" s="15">
        <v>226</v>
      </c>
      <c r="G82" s="51">
        <v>50000</v>
      </c>
      <c r="H82" s="28"/>
      <c r="I82" s="9"/>
    </row>
    <row r="83" spans="2:9" ht="15">
      <c r="B83" s="81" t="s">
        <v>50</v>
      </c>
      <c r="C83" s="81"/>
      <c r="D83" s="81"/>
      <c r="E83" s="35"/>
      <c r="F83" s="15">
        <v>240</v>
      </c>
      <c r="G83" s="51"/>
      <c r="H83" s="28"/>
      <c r="I83" s="9"/>
    </row>
    <row r="84" spans="2:9" ht="15">
      <c r="B84" s="74" t="s">
        <v>1</v>
      </c>
      <c r="C84" s="75"/>
      <c r="D84" s="75"/>
      <c r="E84" s="33"/>
      <c r="F84" s="15"/>
      <c r="G84" s="51"/>
      <c r="H84" s="28"/>
      <c r="I84" s="9"/>
    </row>
    <row r="85" spans="2:9" ht="15">
      <c r="B85" s="81" t="s">
        <v>39</v>
      </c>
      <c r="C85" s="81"/>
      <c r="D85" s="81"/>
      <c r="E85" s="35"/>
      <c r="F85" s="15">
        <v>241</v>
      </c>
      <c r="G85" s="51"/>
      <c r="H85" s="28"/>
      <c r="I85" s="9"/>
    </row>
    <row r="86" spans="2:9" ht="15">
      <c r="B86" s="81" t="s">
        <v>40</v>
      </c>
      <c r="C86" s="81"/>
      <c r="D86" s="81"/>
      <c r="E86" s="35"/>
      <c r="F86" s="15">
        <v>290</v>
      </c>
      <c r="G86" s="50">
        <v>10000</v>
      </c>
      <c r="H86" s="27"/>
      <c r="I86" s="9"/>
    </row>
    <row r="87" spans="2:9" ht="15">
      <c r="B87" s="81" t="s">
        <v>40</v>
      </c>
      <c r="C87" s="81"/>
      <c r="D87" s="81"/>
      <c r="E87" s="35">
        <v>852</v>
      </c>
      <c r="F87" s="15">
        <v>290</v>
      </c>
      <c r="G87" s="51"/>
      <c r="H87" s="28"/>
      <c r="I87" s="9"/>
    </row>
    <row r="88" spans="2:9" ht="15">
      <c r="B88" s="81" t="s">
        <v>40</v>
      </c>
      <c r="C88" s="81"/>
      <c r="D88" s="81"/>
      <c r="E88" s="35">
        <v>853</v>
      </c>
      <c r="F88" s="15">
        <v>290</v>
      </c>
      <c r="G88" s="51"/>
      <c r="H88" s="28"/>
      <c r="I88" s="9"/>
    </row>
    <row r="89" spans="2:9" ht="15">
      <c r="B89" s="81" t="s">
        <v>51</v>
      </c>
      <c r="C89" s="81"/>
      <c r="D89" s="81"/>
      <c r="E89" s="35"/>
      <c r="F89" s="15">
        <v>300</v>
      </c>
      <c r="G89" s="50">
        <f>G91+G95</f>
        <v>180000</v>
      </c>
      <c r="H89" s="27"/>
      <c r="I89" s="9"/>
    </row>
    <row r="90" spans="2:9" ht="15">
      <c r="B90" s="74" t="s">
        <v>1</v>
      </c>
      <c r="C90" s="75"/>
      <c r="D90" s="75"/>
      <c r="E90" s="33"/>
      <c r="F90" s="15"/>
      <c r="G90" s="51"/>
      <c r="H90" s="28"/>
      <c r="I90" s="9"/>
    </row>
    <row r="91" spans="2:9" ht="15">
      <c r="B91" s="81" t="s">
        <v>41</v>
      </c>
      <c r="C91" s="81"/>
      <c r="D91" s="81"/>
      <c r="E91" s="35">
        <v>244</v>
      </c>
      <c r="F91" s="15">
        <v>310</v>
      </c>
      <c r="G91" s="51">
        <v>100000</v>
      </c>
      <c r="H91" s="28"/>
      <c r="I91" s="9"/>
    </row>
    <row r="92" spans="2:9" ht="15">
      <c r="B92" s="81" t="s">
        <v>41</v>
      </c>
      <c r="C92" s="81"/>
      <c r="D92" s="81"/>
      <c r="E92" s="35">
        <v>407</v>
      </c>
      <c r="F92" s="15">
        <v>310</v>
      </c>
      <c r="G92" s="51"/>
      <c r="H92" s="28"/>
      <c r="I92" s="22"/>
    </row>
    <row r="93" spans="2:9" ht="15">
      <c r="B93" s="86" t="s">
        <v>42</v>
      </c>
      <c r="C93" s="86"/>
      <c r="D93" s="86"/>
      <c r="E93" s="22"/>
      <c r="F93" s="24">
        <v>320</v>
      </c>
      <c r="G93" s="53"/>
      <c r="H93" s="30"/>
      <c r="I93" s="22"/>
    </row>
    <row r="94" spans="2:9" ht="15">
      <c r="B94" s="86" t="s">
        <v>43</v>
      </c>
      <c r="C94" s="86"/>
      <c r="D94" s="86"/>
      <c r="E94" s="37"/>
      <c r="F94" s="23">
        <v>330</v>
      </c>
      <c r="G94" s="53"/>
      <c r="H94" s="30"/>
      <c r="I94" s="22"/>
    </row>
    <row r="95" spans="2:9" ht="15">
      <c r="B95" s="81" t="s">
        <v>44</v>
      </c>
      <c r="C95" s="81"/>
      <c r="D95" s="81"/>
      <c r="E95" s="35">
        <v>244</v>
      </c>
      <c r="F95" s="15">
        <v>340</v>
      </c>
      <c r="G95" s="51">
        <v>80000</v>
      </c>
      <c r="H95" s="28"/>
      <c r="I95" s="9"/>
    </row>
    <row r="96" spans="2:9" ht="15">
      <c r="B96" s="87" t="s">
        <v>7</v>
      </c>
      <c r="C96" s="87"/>
      <c r="D96" s="87"/>
      <c r="E96" s="31"/>
      <c r="F96" s="16"/>
      <c r="G96" s="51"/>
      <c r="H96" s="28"/>
      <c r="I96" s="9"/>
    </row>
    <row r="97" spans="2:9" ht="15">
      <c r="B97" s="81" t="s">
        <v>8</v>
      </c>
      <c r="C97" s="81"/>
      <c r="D97" s="81"/>
      <c r="E97" s="9"/>
      <c r="F97" s="8" t="s">
        <v>28</v>
      </c>
      <c r="G97" s="51"/>
      <c r="H97" s="28"/>
      <c r="I97" s="9"/>
    </row>
    <row r="98" spans="2:9" ht="15">
      <c r="B98" s="7"/>
      <c r="C98" s="7"/>
      <c r="D98" s="7"/>
      <c r="E98" s="7"/>
      <c r="F98" s="1" t="s">
        <v>81</v>
      </c>
      <c r="G98" s="54"/>
      <c r="H98" s="19"/>
      <c r="I98" s="19"/>
    </row>
    <row r="99" spans="2:9" ht="15">
      <c r="B99" s="62" t="s">
        <v>63</v>
      </c>
      <c r="C99" s="62"/>
      <c r="D99" s="62"/>
      <c r="E99" s="62"/>
      <c r="F99" s="62"/>
      <c r="G99" s="55"/>
      <c r="H99" s="88" t="s">
        <v>89</v>
      </c>
      <c r="I99" s="88"/>
    </row>
    <row r="100" spans="2:9" ht="15">
      <c r="B100" s="62"/>
      <c r="C100" s="62"/>
      <c r="D100" s="62"/>
      <c r="E100" s="4"/>
      <c r="F100" s="4"/>
      <c r="G100" s="56" t="s">
        <v>11</v>
      </c>
      <c r="H100" s="57" t="s">
        <v>10</v>
      </c>
      <c r="I100" s="57"/>
    </row>
    <row r="101" spans="2:9" ht="15">
      <c r="B101" s="4"/>
      <c r="C101" s="4"/>
      <c r="D101" s="4"/>
      <c r="E101" s="4"/>
      <c r="F101" s="4"/>
      <c r="G101" s="56"/>
      <c r="H101" s="13"/>
      <c r="I101" s="13"/>
    </row>
    <row r="102" spans="2:9" ht="15">
      <c r="B102" s="62" t="s">
        <v>64</v>
      </c>
      <c r="C102" s="62"/>
      <c r="D102" s="62"/>
      <c r="E102" s="62"/>
      <c r="F102" s="62"/>
      <c r="G102" s="42"/>
      <c r="H102" s="88" t="s">
        <v>90</v>
      </c>
      <c r="I102" s="88"/>
    </row>
    <row r="103" spans="2:9" ht="15">
      <c r="B103" s="2"/>
      <c r="C103" s="2"/>
      <c r="D103" s="2"/>
      <c r="E103" s="2"/>
      <c r="F103" s="3"/>
      <c r="G103" s="43" t="s">
        <v>11</v>
      </c>
      <c r="H103" s="57" t="s">
        <v>10</v>
      </c>
      <c r="I103" s="57"/>
    </row>
    <row r="104" spans="2:9" ht="15">
      <c r="B104" s="62" t="s">
        <v>52</v>
      </c>
      <c r="C104" s="62"/>
      <c r="D104" s="62"/>
      <c r="E104" s="62"/>
      <c r="F104" s="62"/>
      <c r="G104" s="42"/>
      <c r="H104" s="88" t="s">
        <v>90</v>
      </c>
      <c r="I104" s="88"/>
    </row>
    <row r="105" spans="2:9" ht="15">
      <c r="B105" s="62" t="s">
        <v>54</v>
      </c>
      <c r="C105" s="62"/>
      <c r="D105" s="2"/>
      <c r="E105" s="2"/>
      <c r="F105" s="3"/>
      <c r="G105" s="43" t="s">
        <v>11</v>
      </c>
      <c r="H105" s="57" t="s">
        <v>10</v>
      </c>
      <c r="I105" s="57"/>
    </row>
    <row r="106" spans="2:9" ht="15">
      <c r="B106" s="89" t="s">
        <v>65</v>
      </c>
      <c r="C106" s="89"/>
      <c r="D106" s="89"/>
      <c r="E106" s="3"/>
      <c r="F106" s="3"/>
      <c r="G106" s="46"/>
      <c r="H106" s="2"/>
      <c r="I106" s="2"/>
    </row>
    <row r="107" spans="2:9" ht="15">
      <c r="B107" s="2"/>
      <c r="C107" s="2"/>
      <c r="D107" s="2"/>
      <c r="E107" s="2"/>
      <c r="F107" s="3"/>
      <c r="G107" s="46"/>
      <c r="H107" s="2"/>
      <c r="I107" s="2"/>
    </row>
  </sheetData>
  <sheetProtection/>
  <mergeCells count="115">
    <mergeCell ref="B104:F104"/>
    <mergeCell ref="H104:I104"/>
    <mergeCell ref="B105:C105"/>
    <mergeCell ref="H105:I105"/>
    <mergeCell ref="B106:D106"/>
    <mergeCell ref="H99:I99"/>
    <mergeCell ref="B100:D100"/>
    <mergeCell ref="H100:I100"/>
    <mergeCell ref="B102:F102"/>
    <mergeCell ref="H102:I102"/>
    <mergeCell ref="H103:I103"/>
    <mergeCell ref="B93:D93"/>
    <mergeCell ref="B94:D94"/>
    <mergeCell ref="B95:D95"/>
    <mergeCell ref="B96:D96"/>
    <mergeCell ref="B97:D97"/>
    <mergeCell ref="B99:F99"/>
    <mergeCell ref="B87:D87"/>
    <mergeCell ref="B88:D88"/>
    <mergeCell ref="B89:D89"/>
    <mergeCell ref="B90:D90"/>
    <mergeCell ref="B91:D91"/>
    <mergeCell ref="B92:D92"/>
    <mergeCell ref="B81:D81"/>
    <mergeCell ref="B82:D82"/>
    <mergeCell ref="B83:D83"/>
    <mergeCell ref="B84:D84"/>
    <mergeCell ref="B85:D85"/>
    <mergeCell ref="B86:D86"/>
    <mergeCell ref="B75:D75"/>
    <mergeCell ref="B76:D76"/>
    <mergeCell ref="B77:D77"/>
    <mergeCell ref="B78:D78"/>
    <mergeCell ref="B79:D79"/>
    <mergeCell ref="B80:D80"/>
    <mergeCell ref="B69:D69"/>
    <mergeCell ref="B70:D70"/>
    <mergeCell ref="B71:D71"/>
    <mergeCell ref="B72:D72"/>
    <mergeCell ref="B73:D73"/>
    <mergeCell ref="B74:D74"/>
    <mergeCell ref="B63:D63"/>
    <mergeCell ref="B64:D64"/>
    <mergeCell ref="B65:D65"/>
    <mergeCell ref="B66:D66"/>
    <mergeCell ref="B67:D67"/>
    <mergeCell ref="B68:D68"/>
    <mergeCell ref="B57:D57"/>
    <mergeCell ref="B58:D58"/>
    <mergeCell ref="B59:D59"/>
    <mergeCell ref="B60:D60"/>
    <mergeCell ref="B61:D61"/>
    <mergeCell ref="B62:D62"/>
    <mergeCell ref="B54:I54"/>
    <mergeCell ref="B55:D56"/>
    <mergeCell ref="E55:E56"/>
    <mergeCell ref="F55:F56"/>
    <mergeCell ref="G55:G56"/>
    <mergeCell ref="H55:I55"/>
    <mergeCell ref="B51:G51"/>
    <mergeCell ref="H51:I51"/>
    <mergeCell ref="B52:G52"/>
    <mergeCell ref="H52:I52"/>
    <mergeCell ref="B53:G53"/>
    <mergeCell ref="H53:I53"/>
    <mergeCell ref="B48:G48"/>
    <mergeCell ref="H48:I48"/>
    <mergeCell ref="B49:G49"/>
    <mergeCell ref="H49:I49"/>
    <mergeCell ref="B50:G50"/>
    <mergeCell ref="H50:I50"/>
    <mergeCell ref="B45:G45"/>
    <mergeCell ref="H45:I45"/>
    <mergeCell ref="B46:G46"/>
    <mergeCell ref="H46:I46"/>
    <mergeCell ref="B47:G47"/>
    <mergeCell ref="H47:I47"/>
    <mergeCell ref="B42:G42"/>
    <mergeCell ref="H42:I42"/>
    <mergeCell ref="B43:G43"/>
    <mergeCell ref="H43:I43"/>
    <mergeCell ref="B44:G44"/>
    <mergeCell ref="H44:I44"/>
    <mergeCell ref="B39:G39"/>
    <mergeCell ref="H39:I39"/>
    <mergeCell ref="B40:G40"/>
    <mergeCell ref="H40:I40"/>
    <mergeCell ref="B41:G41"/>
    <mergeCell ref="H41:I41"/>
    <mergeCell ref="B32:I32"/>
    <mergeCell ref="B34:I34"/>
    <mergeCell ref="B35:I35"/>
    <mergeCell ref="B36:I36"/>
    <mergeCell ref="B37:I37"/>
    <mergeCell ref="B38:I38"/>
    <mergeCell ref="B21:C21"/>
    <mergeCell ref="B22:C22"/>
    <mergeCell ref="B23:C23"/>
    <mergeCell ref="B24:C26"/>
    <mergeCell ref="D24:G26"/>
    <mergeCell ref="B27:C29"/>
    <mergeCell ref="D27:G27"/>
    <mergeCell ref="H8:I8"/>
    <mergeCell ref="G9:I9"/>
    <mergeCell ref="B11:I11"/>
    <mergeCell ref="B12:I12"/>
    <mergeCell ref="B15:G15"/>
    <mergeCell ref="B18:C20"/>
    <mergeCell ref="D18:G20"/>
    <mergeCell ref="G2:I2"/>
    <mergeCell ref="G3:I3"/>
    <mergeCell ref="G4:I4"/>
    <mergeCell ref="G5:I5"/>
    <mergeCell ref="G6:I6"/>
    <mergeCell ref="H7:I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11111</cp:lastModifiedBy>
  <cp:lastPrinted>2020-05-12T08:50:49Z</cp:lastPrinted>
  <dcterms:created xsi:type="dcterms:W3CDTF">2010-08-09T11:23:33Z</dcterms:created>
  <dcterms:modified xsi:type="dcterms:W3CDTF">2021-04-20T05:34:40Z</dcterms:modified>
  <cp:category/>
  <cp:version/>
  <cp:contentType/>
  <cp:contentStatus/>
</cp:coreProperties>
</file>